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'Sheet1'!$A$1:$AM$35</definedName>
  </definedNames>
  <calcPr fullCalcOnLoad="1"/>
</workbook>
</file>

<file path=xl/sharedStrings.xml><?xml version="1.0" encoding="utf-8"?>
<sst xmlns="http://schemas.openxmlformats.org/spreadsheetml/2006/main" count="94" uniqueCount="48">
  <si>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</si>
  <si>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</si>
  <si>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</si>
  <si>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</si>
  <si>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</si>
  <si>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</si>
  <si>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</si>
  <si>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</si>
  <si>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</si>
  <si>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</si>
  <si>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PERMIT No:</t>
  </si>
  <si>
    <t>Stretton</t>
  </si>
  <si>
    <t>18th June 2015</t>
  </si>
  <si>
    <t>Barry Craig</t>
  </si>
  <si>
    <t>Beg</t>
  </si>
  <si>
    <t>Ben Ashton</t>
  </si>
  <si>
    <t>Tim Ward</t>
  </si>
  <si>
    <t>Sam Wilson</t>
  </si>
  <si>
    <t>Yth</t>
  </si>
  <si>
    <t>Greg Moor</t>
  </si>
  <si>
    <t>0/40</t>
  </si>
  <si>
    <t>Club</t>
  </si>
  <si>
    <t>Derek wagstaff</t>
  </si>
  <si>
    <t>Paul Wagstaff</t>
  </si>
  <si>
    <t>Rob Martlew</t>
  </si>
  <si>
    <t>Lewis Owen</t>
  </si>
  <si>
    <t>Nov</t>
  </si>
  <si>
    <t>Dale Harvey</t>
  </si>
  <si>
    <t>Jon Cropper</t>
  </si>
  <si>
    <t>Andy Johnson</t>
  </si>
  <si>
    <t>Gary Wright</t>
  </si>
  <si>
    <t>George Spivey</t>
  </si>
  <si>
    <t>A</t>
  </si>
  <si>
    <t>Mark Timperley</t>
  </si>
  <si>
    <t>Richard Timperley</t>
  </si>
  <si>
    <t>Exp</t>
  </si>
  <si>
    <t>Jim Bown</t>
  </si>
  <si>
    <t>Jess Bown</t>
  </si>
  <si>
    <t>Joe Spivey</t>
  </si>
  <si>
    <t>Sam Rhodes</t>
  </si>
  <si>
    <t>Int</t>
  </si>
  <si>
    <t>Matt Bown</t>
  </si>
  <si>
    <t>RET</t>
  </si>
  <si>
    <t>Prem</t>
  </si>
  <si>
    <t>1st Cl</t>
  </si>
  <si>
    <t xml:space="preserve"> Thanks to all the observers and the riders for supporting Mansfield Maun tonight, and also the landowners the Bown Family </t>
  </si>
  <si>
    <t>Our next trial will be 5th July 11am start at Bracken Rocks in Holloway, this is LYNDA CRABTREE'S memorial trial and also a round of the bike depot</t>
  </si>
  <si>
    <t>everyone is welcome weather to ride or observe, all proceeds go to McMillan cancer…….. Please bring an observer.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</si>
</sst>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horizontal="center" vertical="center"/>
      <protection locked="0"/>
    </xf>
    <xf numFmtId="0" fontId="2" fillId="34" borderId="30" xfId="0" applyFont="1" applyFill="1" applyBorder="1" applyAlignment="1" applyProtection="1">
      <alignment horizontal="center"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 locked="0"/>
    </xf>
    <xf numFmtId="0" fontId="2" fillId="34" borderId="32" xfId="0" applyFont="1" applyFill="1" applyBorder="1" applyAlignment="1" applyProtection="1">
      <alignment horizontal="center" vertical="center"/>
      <protection locked="0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 locked="0"/>
    </xf>
    <xf numFmtId="0" fontId="0" fillId="0" borderId="26" xfId="0" applyBorder="1" applyAlignment="1">
      <alignment horizontal="center" vertical="center"/>
    </xf>
    <xf numFmtId="0" fontId="2" fillId="34" borderId="35" xfId="0" applyFont="1" applyFill="1" applyBorder="1" applyAlignment="1" applyProtection="1">
      <alignment horizontal="center" vertical="center"/>
      <protection/>
    </xf>
    <xf numFmtId="0" fontId="2" fillId="34" borderId="36" xfId="0" applyFont="1" applyFill="1" applyBorder="1" applyAlignment="1" applyProtection="1">
      <alignment horizontal="center" vertical="center"/>
      <protection/>
    </xf>
    <xf numFmtId="0" fontId="2" fillId="34" borderId="37" xfId="0" applyFont="1" applyFill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2" fillId="34" borderId="43" xfId="0" applyFont="1" applyFill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46"/>
  <sheetViews>
    <sheetView tabSelected="1" zoomScalePageLayoutView="0" workbookViewId="0" topLeftCell="A1">
      <pane xSplit="5" ySplit="7" topLeftCell="F1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I28" sqref="I28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78" t="s">
        <v>7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3:34" ht="18" customHeight="1">
      <c r="C3" s="10"/>
      <c r="D3" s="79" t="s">
        <v>8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10"/>
    </row>
    <row r="4" spans="4:37" ht="15.75" customHeight="1">
      <c r="D4" s="80" t="s">
        <v>11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9"/>
      <c r="AI4" s="9"/>
      <c r="AJ4" s="9"/>
      <c r="AK4" s="9"/>
    </row>
    <row r="5" spans="3:37" ht="15.75">
      <c r="C5" s="76" t="s">
        <v>12</v>
      </c>
      <c r="D5" s="76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76" t="s">
        <v>10</v>
      </c>
      <c r="AB5" s="76"/>
      <c r="AC5" s="76"/>
      <c r="AD5" s="76"/>
      <c r="AE5" s="76"/>
      <c r="AF5" s="76"/>
      <c r="AG5" s="76"/>
      <c r="AH5" s="76"/>
      <c r="AI5" s="76"/>
      <c r="AJ5" s="76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51" t="s">
        <v>2</v>
      </c>
      <c r="C7" s="52" t="s">
        <v>5</v>
      </c>
      <c r="D7" s="52" t="s">
        <v>0</v>
      </c>
      <c r="E7" s="53" t="s">
        <v>3</v>
      </c>
      <c r="F7" s="54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/>
      <c r="O7" s="52"/>
      <c r="P7" s="52"/>
      <c r="Q7" s="55"/>
      <c r="R7" s="50" t="s">
        <v>4</v>
      </c>
      <c r="S7" s="56" t="s">
        <v>1</v>
      </c>
      <c r="T7" s="4"/>
      <c r="U7" s="51" t="s">
        <v>2</v>
      </c>
      <c r="V7" s="52" t="s">
        <v>6</v>
      </c>
      <c r="W7" s="52" t="s">
        <v>0</v>
      </c>
      <c r="X7" s="53" t="s">
        <v>3</v>
      </c>
      <c r="Y7" s="54">
        <v>1</v>
      </c>
      <c r="Z7" s="52">
        <v>2</v>
      </c>
      <c r="AA7" s="52">
        <v>3</v>
      </c>
      <c r="AB7" s="52">
        <v>4</v>
      </c>
      <c r="AC7" s="52">
        <v>5</v>
      </c>
      <c r="AD7" s="52">
        <v>6</v>
      </c>
      <c r="AE7" s="52">
        <v>7</v>
      </c>
      <c r="AF7" s="52">
        <v>8</v>
      </c>
      <c r="AG7" s="52"/>
      <c r="AH7" s="52"/>
      <c r="AI7" s="52"/>
      <c r="AJ7" s="55"/>
      <c r="AK7" s="50" t="s">
        <v>4</v>
      </c>
      <c r="AL7" s="56" t="s">
        <v>1</v>
      </c>
    </row>
    <row r="8" spans="2:38" s="3" customFormat="1" ht="13.5" customHeight="1">
      <c r="B8" s="63">
        <v>95</v>
      </c>
      <c r="C8" s="64" t="s">
        <v>34</v>
      </c>
      <c r="D8" s="65" t="s">
        <v>35</v>
      </c>
      <c r="E8" s="66" t="s">
        <v>35</v>
      </c>
      <c r="F8" s="67">
        <v>0</v>
      </c>
      <c r="G8" s="65">
        <v>0</v>
      </c>
      <c r="H8" s="65">
        <v>1</v>
      </c>
      <c r="I8" s="65">
        <v>1</v>
      </c>
      <c r="J8" s="65">
        <v>4</v>
      </c>
      <c r="K8" s="65">
        <v>0</v>
      </c>
      <c r="L8" s="65">
        <v>0</v>
      </c>
      <c r="M8" s="65">
        <v>0</v>
      </c>
      <c r="N8" s="65"/>
      <c r="O8" s="65"/>
      <c r="P8" s="65"/>
      <c r="Q8" s="68"/>
      <c r="R8" s="69">
        <f>SUM(F8:Q8)</f>
        <v>6</v>
      </c>
      <c r="S8" s="70" t="s">
        <v>43</v>
      </c>
      <c r="T8" s="26"/>
      <c r="U8" s="58">
        <v>40</v>
      </c>
      <c r="V8" s="49" t="s">
        <v>19</v>
      </c>
      <c r="W8" s="28" t="s">
        <v>20</v>
      </c>
      <c r="X8" s="35" t="s">
        <v>21</v>
      </c>
      <c r="Y8" s="41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/>
      <c r="AH8" s="28"/>
      <c r="AI8" s="28"/>
      <c r="AJ8" s="57"/>
      <c r="AK8" s="61">
        <f>SUM(Y8:AJ8)</f>
        <v>0</v>
      </c>
      <c r="AL8" s="59" t="s">
        <v>43</v>
      </c>
    </row>
    <row r="9" spans="2:38" s="3" customFormat="1" ht="13.5" customHeight="1">
      <c r="B9" s="34">
        <v>100</v>
      </c>
      <c r="C9" s="29" t="s">
        <v>41</v>
      </c>
      <c r="D9" s="28" t="s">
        <v>26</v>
      </c>
      <c r="E9" s="35" t="s">
        <v>35</v>
      </c>
      <c r="F9" s="41">
        <v>11</v>
      </c>
      <c r="G9" s="28">
        <v>3</v>
      </c>
      <c r="H9" s="28">
        <v>6</v>
      </c>
      <c r="I9" s="28">
        <v>4</v>
      </c>
      <c r="J9" s="28">
        <v>11</v>
      </c>
      <c r="K9" s="28">
        <v>0</v>
      </c>
      <c r="L9" s="28">
        <v>3</v>
      </c>
      <c r="M9" s="28">
        <v>0</v>
      </c>
      <c r="N9" s="28"/>
      <c r="O9" s="28"/>
      <c r="P9" s="28"/>
      <c r="Q9" s="44"/>
      <c r="R9" s="61">
        <f>SUM(F9:Q9)</f>
        <v>38</v>
      </c>
      <c r="S9" s="47"/>
      <c r="T9" s="16"/>
      <c r="U9" s="58">
        <v>55</v>
      </c>
      <c r="V9" s="49" t="s">
        <v>33</v>
      </c>
      <c r="W9" s="28" t="s">
        <v>20</v>
      </c>
      <c r="X9" s="35" t="s">
        <v>21</v>
      </c>
      <c r="Y9" s="41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2</v>
      </c>
      <c r="AG9" s="28"/>
      <c r="AH9" s="28"/>
      <c r="AI9" s="28"/>
      <c r="AJ9" s="44"/>
      <c r="AK9" s="61">
        <f>SUM(Y9:AJ9)</f>
        <v>2</v>
      </c>
      <c r="AL9" s="47" t="s">
        <v>44</v>
      </c>
    </row>
    <row r="10" spans="2:38" s="3" customFormat="1" ht="13.5" customHeight="1" thickBot="1">
      <c r="B10" s="36">
        <v>98</v>
      </c>
      <c r="C10" s="37" t="s">
        <v>38</v>
      </c>
      <c r="D10" s="38" t="s">
        <v>26</v>
      </c>
      <c r="E10" s="39" t="s">
        <v>35</v>
      </c>
      <c r="F10" s="42">
        <v>8</v>
      </c>
      <c r="G10" s="38">
        <v>8</v>
      </c>
      <c r="H10" s="38">
        <v>8</v>
      </c>
      <c r="I10" s="38">
        <v>0</v>
      </c>
      <c r="J10" s="38">
        <v>11</v>
      </c>
      <c r="K10" s="38">
        <v>5</v>
      </c>
      <c r="L10" s="38">
        <v>7</v>
      </c>
      <c r="M10" s="38">
        <v>0</v>
      </c>
      <c r="N10" s="38"/>
      <c r="O10" s="38"/>
      <c r="P10" s="38"/>
      <c r="Q10" s="45"/>
      <c r="R10" s="62">
        <f>SUM(F10:Q10)</f>
        <v>47</v>
      </c>
      <c r="S10" s="48"/>
      <c r="T10" s="27"/>
      <c r="U10" s="58">
        <v>41</v>
      </c>
      <c r="V10" s="49" t="s">
        <v>22</v>
      </c>
      <c r="W10" s="28" t="s">
        <v>20</v>
      </c>
      <c r="X10" s="35" t="s">
        <v>21</v>
      </c>
      <c r="Y10" s="41">
        <v>10</v>
      </c>
      <c r="Z10" s="28">
        <v>1</v>
      </c>
      <c r="AA10" s="28">
        <v>6</v>
      </c>
      <c r="AB10" s="28">
        <v>1</v>
      </c>
      <c r="AC10" s="28">
        <v>0</v>
      </c>
      <c r="AD10" s="28">
        <v>0</v>
      </c>
      <c r="AE10" s="28">
        <v>1</v>
      </c>
      <c r="AF10" s="28">
        <v>1</v>
      </c>
      <c r="AG10" s="28"/>
      <c r="AH10" s="28"/>
      <c r="AI10" s="28"/>
      <c r="AJ10" s="44"/>
      <c r="AK10" s="61">
        <f>SUM(Y10:AJ10)</f>
        <v>20</v>
      </c>
      <c r="AL10" s="47"/>
    </row>
    <row r="11" spans="2:38" s="3" customFormat="1" ht="13.5" customHeight="1">
      <c r="B11" s="30">
        <v>97</v>
      </c>
      <c r="C11" s="31" t="s">
        <v>37</v>
      </c>
      <c r="D11" s="32" t="s">
        <v>26</v>
      </c>
      <c r="E11" s="33" t="s">
        <v>35</v>
      </c>
      <c r="F11" s="40">
        <v>5</v>
      </c>
      <c r="G11" s="32">
        <v>4</v>
      </c>
      <c r="H11" s="32">
        <v>14</v>
      </c>
      <c r="I11" s="32">
        <v>3</v>
      </c>
      <c r="J11" s="32">
        <v>14</v>
      </c>
      <c r="K11" s="32">
        <v>5</v>
      </c>
      <c r="L11" s="32">
        <v>2</v>
      </c>
      <c r="M11" s="32">
        <v>1</v>
      </c>
      <c r="N11" s="32"/>
      <c r="O11" s="32"/>
      <c r="P11" s="32"/>
      <c r="Q11" s="43"/>
      <c r="R11" s="60">
        <f>SUM(F11:Q11)</f>
        <v>48</v>
      </c>
      <c r="S11" s="46"/>
      <c r="T11" s="27"/>
      <c r="U11" s="58">
        <v>44</v>
      </c>
      <c r="V11" s="49" t="s">
        <v>24</v>
      </c>
      <c r="W11" s="28" t="s">
        <v>20</v>
      </c>
      <c r="X11" s="35" t="s">
        <v>21</v>
      </c>
      <c r="Y11" s="41">
        <v>6</v>
      </c>
      <c r="Z11" s="28">
        <v>0</v>
      </c>
      <c r="AA11" s="28">
        <v>6</v>
      </c>
      <c r="AB11" s="28">
        <v>1</v>
      </c>
      <c r="AC11" s="28">
        <v>0</v>
      </c>
      <c r="AD11" s="28">
        <v>1</v>
      </c>
      <c r="AE11" s="28">
        <v>1</v>
      </c>
      <c r="AF11" s="28">
        <v>6</v>
      </c>
      <c r="AG11" s="28"/>
      <c r="AH11" s="28"/>
      <c r="AI11" s="28"/>
      <c r="AJ11" s="44"/>
      <c r="AK11" s="61">
        <f>SUM(Y11:AJ11)</f>
        <v>21</v>
      </c>
      <c r="AL11" s="47"/>
    </row>
    <row r="12" spans="2:38" s="3" customFormat="1" ht="13.5" customHeight="1">
      <c r="B12" s="34">
        <v>96</v>
      </c>
      <c r="C12" s="29" t="s">
        <v>36</v>
      </c>
      <c r="D12" s="28" t="s">
        <v>26</v>
      </c>
      <c r="E12" s="35" t="s">
        <v>35</v>
      </c>
      <c r="F12" s="41">
        <v>11</v>
      </c>
      <c r="G12" s="28">
        <v>8</v>
      </c>
      <c r="H12" s="28">
        <v>12</v>
      </c>
      <c r="I12" s="28">
        <v>11</v>
      </c>
      <c r="J12" s="28">
        <v>18</v>
      </c>
      <c r="K12" s="28">
        <v>6</v>
      </c>
      <c r="L12" s="28">
        <v>6</v>
      </c>
      <c r="M12" s="28">
        <v>2</v>
      </c>
      <c r="N12" s="28"/>
      <c r="O12" s="28"/>
      <c r="P12" s="28"/>
      <c r="Q12" s="44"/>
      <c r="R12" s="61">
        <v>74</v>
      </c>
      <c r="S12" s="47"/>
      <c r="T12" s="16"/>
      <c r="U12" s="58">
        <v>42</v>
      </c>
      <c r="V12" s="49" t="s">
        <v>23</v>
      </c>
      <c r="W12" s="28" t="s">
        <v>20</v>
      </c>
      <c r="X12" s="35" t="s">
        <v>21</v>
      </c>
      <c r="Y12" s="41">
        <v>7</v>
      </c>
      <c r="Z12" s="28">
        <v>6</v>
      </c>
      <c r="AA12" s="28">
        <v>10</v>
      </c>
      <c r="AB12" s="28">
        <v>1</v>
      </c>
      <c r="AC12" s="28">
        <v>0</v>
      </c>
      <c r="AD12" s="28">
        <v>3</v>
      </c>
      <c r="AE12" s="28">
        <v>0</v>
      </c>
      <c r="AF12" s="28">
        <v>0</v>
      </c>
      <c r="AG12" s="28"/>
      <c r="AH12" s="28"/>
      <c r="AI12" s="28"/>
      <c r="AJ12" s="44"/>
      <c r="AK12" s="61">
        <f>SUM(Y12:AJ12)</f>
        <v>27</v>
      </c>
      <c r="AL12" s="47"/>
    </row>
    <row r="13" spans="2:38" s="3" customFormat="1" ht="13.5" customHeight="1">
      <c r="B13" s="34">
        <v>99</v>
      </c>
      <c r="C13" s="29" t="s">
        <v>39</v>
      </c>
      <c r="D13" s="28" t="s">
        <v>40</v>
      </c>
      <c r="E13" s="35" t="s">
        <v>35</v>
      </c>
      <c r="F13" s="41">
        <v>14</v>
      </c>
      <c r="G13" s="28">
        <v>10</v>
      </c>
      <c r="H13" s="28">
        <v>14</v>
      </c>
      <c r="I13" s="28">
        <v>17</v>
      </c>
      <c r="J13" s="28">
        <v>18</v>
      </c>
      <c r="K13" s="28">
        <v>17</v>
      </c>
      <c r="L13" s="28">
        <v>1</v>
      </c>
      <c r="M13" s="28">
        <v>0</v>
      </c>
      <c r="N13" s="28"/>
      <c r="O13" s="28"/>
      <c r="P13" s="28"/>
      <c r="Q13" s="44"/>
      <c r="R13" s="61">
        <f>SUM(F13:Q13)</f>
        <v>91</v>
      </c>
      <c r="S13" s="47"/>
      <c r="T13" s="26"/>
      <c r="U13" s="58">
        <v>51</v>
      </c>
      <c r="V13" s="49" t="s">
        <v>28</v>
      </c>
      <c r="W13" s="28" t="s">
        <v>20</v>
      </c>
      <c r="X13" s="35" t="s">
        <v>21</v>
      </c>
      <c r="Y13" s="41">
        <v>13</v>
      </c>
      <c r="Z13" s="28">
        <v>3</v>
      </c>
      <c r="AA13" s="28">
        <v>11</v>
      </c>
      <c r="AB13" s="28">
        <v>6</v>
      </c>
      <c r="AC13" s="28">
        <v>2</v>
      </c>
      <c r="AD13" s="28">
        <v>3</v>
      </c>
      <c r="AE13" s="28">
        <v>5</v>
      </c>
      <c r="AF13" s="28">
        <v>6</v>
      </c>
      <c r="AG13" s="28"/>
      <c r="AH13" s="28"/>
      <c r="AI13" s="28"/>
      <c r="AJ13" s="57"/>
      <c r="AK13" s="61">
        <f>SUM(Y13:AJ13)</f>
        <v>49</v>
      </c>
      <c r="AL13" s="47"/>
    </row>
    <row r="14" spans="2:38" s="3" customFormat="1" ht="13.5" customHeight="1">
      <c r="B14" s="63"/>
      <c r="C14" s="64"/>
      <c r="D14" s="65"/>
      <c r="E14" s="66"/>
      <c r="F14" s="67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8"/>
      <c r="R14" s="69">
        <f>SUM(F14:Q14)</f>
        <v>0</v>
      </c>
      <c r="S14" s="70"/>
      <c r="T14" s="26"/>
      <c r="U14" s="58">
        <v>52</v>
      </c>
      <c r="V14" s="49" t="s">
        <v>29</v>
      </c>
      <c r="W14" s="28" t="s">
        <v>20</v>
      </c>
      <c r="X14" s="35" t="s">
        <v>21</v>
      </c>
      <c r="Y14" s="41">
        <v>15</v>
      </c>
      <c r="Z14" s="28">
        <v>7</v>
      </c>
      <c r="AA14" s="28">
        <v>14</v>
      </c>
      <c r="AB14" s="28">
        <v>7</v>
      </c>
      <c r="AC14" s="28">
        <v>6</v>
      </c>
      <c r="AD14" s="28">
        <v>20</v>
      </c>
      <c r="AE14" s="28">
        <v>12</v>
      </c>
      <c r="AF14" s="28">
        <v>12</v>
      </c>
      <c r="AG14" s="28"/>
      <c r="AH14" s="28"/>
      <c r="AI14" s="28"/>
      <c r="AJ14" s="44"/>
      <c r="AK14" s="61">
        <f>SUM(Y14:AJ14)</f>
        <v>93</v>
      </c>
      <c r="AL14" s="47"/>
    </row>
    <row r="15" spans="2:38" s="3" customFormat="1" ht="13.5" customHeight="1">
      <c r="B15" s="34"/>
      <c r="C15" s="29"/>
      <c r="D15" s="28"/>
      <c r="E15" s="35"/>
      <c r="F15" s="41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44"/>
      <c r="R15" s="61">
        <f>SUM(F15:Q15)</f>
        <v>0</v>
      </c>
      <c r="S15" s="47"/>
      <c r="T15" s="26"/>
      <c r="U15" s="58">
        <v>53</v>
      </c>
      <c r="V15" s="49" t="s">
        <v>30</v>
      </c>
      <c r="W15" s="28" t="s">
        <v>26</v>
      </c>
      <c r="X15" s="35" t="s">
        <v>21</v>
      </c>
      <c r="Y15" s="41">
        <v>3</v>
      </c>
      <c r="Z15" s="28">
        <v>7</v>
      </c>
      <c r="AA15" s="28">
        <v>1</v>
      </c>
      <c r="AB15" s="28">
        <v>0</v>
      </c>
      <c r="AC15" s="28">
        <v>5</v>
      </c>
      <c r="AD15" s="28">
        <v>0</v>
      </c>
      <c r="AE15" s="28">
        <v>5</v>
      </c>
      <c r="AF15" s="28">
        <v>1</v>
      </c>
      <c r="AG15" s="28"/>
      <c r="AH15" s="28"/>
      <c r="AI15" s="28"/>
      <c r="AJ15" s="44"/>
      <c r="AK15" s="61">
        <f>SUM(Y15:AJ15)</f>
        <v>22</v>
      </c>
      <c r="AL15" s="47"/>
    </row>
    <row r="16" spans="20:38" s="3" customFormat="1" ht="13.5" customHeight="1">
      <c r="T16" s="26"/>
      <c r="U16" s="58">
        <v>50</v>
      </c>
      <c r="V16" s="49" t="s">
        <v>27</v>
      </c>
      <c r="W16" s="28" t="s">
        <v>26</v>
      </c>
      <c r="X16" s="35" t="s">
        <v>21</v>
      </c>
      <c r="Y16" s="41">
        <v>9</v>
      </c>
      <c r="Z16" s="28">
        <v>9</v>
      </c>
      <c r="AA16" s="28">
        <v>4</v>
      </c>
      <c r="AB16" s="28">
        <v>0</v>
      </c>
      <c r="AC16" s="28">
        <v>0</v>
      </c>
      <c r="AD16" s="28">
        <v>0</v>
      </c>
      <c r="AE16" s="28">
        <v>6</v>
      </c>
      <c r="AF16" s="28">
        <v>2</v>
      </c>
      <c r="AG16" s="28"/>
      <c r="AH16" s="28"/>
      <c r="AI16" s="28"/>
      <c r="AJ16" s="57"/>
      <c r="AK16" s="61">
        <f>SUM(Y16:AJ16)</f>
        <v>30</v>
      </c>
      <c r="AL16" s="59"/>
    </row>
    <row r="17" spans="20:38" s="3" customFormat="1" ht="13.5" customHeight="1" thickBot="1">
      <c r="T17" s="26"/>
      <c r="U17" s="58">
        <v>49</v>
      </c>
      <c r="V17" s="49" t="s">
        <v>25</v>
      </c>
      <c r="W17" s="28" t="s">
        <v>26</v>
      </c>
      <c r="X17" s="35" t="s">
        <v>21</v>
      </c>
      <c r="Y17" s="41">
        <v>5</v>
      </c>
      <c r="Z17" s="28">
        <v>10</v>
      </c>
      <c r="AA17" s="28">
        <v>13</v>
      </c>
      <c r="AB17" s="28">
        <v>4</v>
      </c>
      <c r="AC17" s="28">
        <v>0</v>
      </c>
      <c r="AD17" s="28">
        <v>2</v>
      </c>
      <c r="AE17" s="28">
        <v>3</v>
      </c>
      <c r="AF17" s="28">
        <v>5</v>
      </c>
      <c r="AG17" s="28"/>
      <c r="AH17" s="28"/>
      <c r="AI17" s="28"/>
      <c r="AJ17" s="44"/>
      <c r="AK17" s="61">
        <f>SUM(Y17:AJ17)</f>
        <v>42</v>
      </c>
      <c r="AL17" s="47"/>
    </row>
    <row r="18" spans="2:38" s="3" customFormat="1" ht="13.5" customHeight="1" thickBot="1">
      <c r="B18" s="51" t="s">
        <v>2</v>
      </c>
      <c r="C18" s="52" t="s">
        <v>5</v>
      </c>
      <c r="D18" s="52" t="s">
        <v>0</v>
      </c>
      <c r="E18" s="53" t="s">
        <v>3</v>
      </c>
      <c r="F18" s="54">
        <v>1</v>
      </c>
      <c r="G18" s="52">
        <v>2</v>
      </c>
      <c r="H18" s="52">
        <v>3</v>
      </c>
      <c r="I18" s="52">
        <v>4</v>
      </c>
      <c r="J18" s="52">
        <v>5</v>
      </c>
      <c r="K18" s="52">
        <v>6</v>
      </c>
      <c r="L18" s="52">
        <v>7</v>
      </c>
      <c r="M18" s="52">
        <v>8</v>
      </c>
      <c r="N18" s="52"/>
      <c r="O18" s="52"/>
      <c r="P18" s="52"/>
      <c r="Q18" s="55"/>
      <c r="R18" s="50" t="s">
        <v>4</v>
      </c>
      <c r="S18" s="56" t="s">
        <v>1</v>
      </c>
      <c r="T18" s="26"/>
      <c r="U18" s="58">
        <v>54</v>
      </c>
      <c r="V18" s="49" t="s">
        <v>31</v>
      </c>
      <c r="W18" s="28" t="s">
        <v>32</v>
      </c>
      <c r="X18" s="35" t="s">
        <v>21</v>
      </c>
      <c r="Y18" s="41">
        <v>2</v>
      </c>
      <c r="Z18" s="28">
        <v>2</v>
      </c>
      <c r="AA18" s="28">
        <v>5</v>
      </c>
      <c r="AB18" s="28">
        <v>0</v>
      </c>
      <c r="AC18" s="28">
        <v>0</v>
      </c>
      <c r="AD18" s="28">
        <v>0</v>
      </c>
      <c r="AE18" s="28">
        <v>2</v>
      </c>
      <c r="AF18" s="28">
        <v>5</v>
      </c>
      <c r="AG18" s="28"/>
      <c r="AH18" s="28"/>
      <c r="AI18" s="28"/>
      <c r="AJ18" s="57"/>
      <c r="AK18" s="61">
        <f>SUM(Y18:AJ18)</f>
        <v>16</v>
      </c>
      <c r="AL18" s="59"/>
    </row>
    <row r="19" spans="2:38" s="3" customFormat="1" ht="13.5" customHeight="1">
      <c r="B19" s="34">
        <v>1</v>
      </c>
      <c r="C19" s="29" t="s">
        <v>13</v>
      </c>
      <c r="D19" s="28" t="s">
        <v>14</v>
      </c>
      <c r="E19" s="35" t="s">
        <v>14</v>
      </c>
      <c r="F19" s="41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/>
      <c r="O19" s="28"/>
      <c r="P19" s="28"/>
      <c r="Q19" s="44"/>
      <c r="R19" s="61">
        <f>SUM(F19:Q19)</f>
        <v>0</v>
      </c>
      <c r="S19" s="47"/>
      <c r="T19" s="26"/>
      <c r="U19" s="58"/>
      <c r="V19" s="49"/>
      <c r="W19" s="28"/>
      <c r="X19" s="35"/>
      <c r="Y19" s="41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44"/>
      <c r="AK19" s="61"/>
      <c r="AL19" s="47"/>
    </row>
    <row r="20" spans="2:38" s="3" customFormat="1" ht="13.5" customHeight="1">
      <c r="B20" s="34">
        <v>4</v>
      </c>
      <c r="C20" s="29" t="s">
        <v>16</v>
      </c>
      <c r="D20" s="28" t="s">
        <v>14</v>
      </c>
      <c r="E20" s="35" t="s">
        <v>14</v>
      </c>
      <c r="F20" s="41">
        <v>5</v>
      </c>
      <c r="G20" s="28">
        <v>0</v>
      </c>
      <c r="H20" s="28">
        <v>11</v>
      </c>
      <c r="I20" s="28">
        <v>1</v>
      </c>
      <c r="J20" s="28">
        <v>3</v>
      </c>
      <c r="K20" s="28">
        <v>0</v>
      </c>
      <c r="L20" s="28">
        <v>2</v>
      </c>
      <c r="M20" s="28">
        <v>5</v>
      </c>
      <c r="N20" s="28"/>
      <c r="O20" s="28"/>
      <c r="P20" s="28"/>
      <c r="Q20" s="44"/>
      <c r="R20" s="61">
        <f>SUM(F20:Q20)</f>
        <v>27</v>
      </c>
      <c r="S20" s="47"/>
      <c r="T20" s="26"/>
      <c r="U20" s="58"/>
      <c r="V20" s="49"/>
      <c r="W20" s="28"/>
      <c r="X20" s="35"/>
      <c r="Y20" s="41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57"/>
      <c r="AK20" s="61"/>
      <c r="AL20" s="59"/>
    </row>
    <row r="21" spans="2:38" s="3" customFormat="1" ht="13.5" customHeight="1">
      <c r="B21" s="34">
        <v>3</v>
      </c>
      <c r="C21" s="29" t="s">
        <v>15</v>
      </c>
      <c r="D21" s="28" t="s">
        <v>14</v>
      </c>
      <c r="E21" s="35" t="s">
        <v>14</v>
      </c>
      <c r="F21" s="41">
        <v>5</v>
      </c>
      <c r="G21" s="28">
        <v>1</v>
      </c>
      <c r="H21" s="28">
        <v>2</v>
      </c>
      <c r="I21" s="28"/>
      <c r="J21" s="28"/>
      <c r="K21" s="28"/>
      <c r="L21" s="28"/>
      <c r="M21" s="28"/>
      <c r="N21" s="28"/>
      <c r="O21" s="28"/>
      <c r="P21" s="28"/>
      <c r="Q21" s="44"/>
      <c r="R21" s="61" t="s">
        <v>42</v>
      </c>
      <c r="S21" s="47"/>
      <c r="U21" s="58"/>
      <c r="V21" s="49"/>
      <c r="W21" s="28"/>
      <c r="X21" s="35"/>
      <c r="Y21" s="41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57"/>
      <c r="AK21" s="61"/>
      <c r="AL21" s="59"/>
    </row>
    <row r="22" spans="2:19" s="3" customFormat="1" ht="13.5" customHeight="1">
      <c r="B22" s="34">
        <v>5</v>
      </c>
      <c r="C22" s="29" t="s">
        <v>17</v>
      </c>
      <c r="D22" s="28" t="s">
        <v>18</v>
      </c>
      <c r="E22" s="35" t="s">
        <v>14</v>
      </c>
      <c r="F22" s="41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/>
      <c r="O22" s="28"/>
      <c r="P22" s="28"/>
      <c r="Q22" s="44"/>
      <c r="R22" s="61">
        <f>SUM(F22:Q22)</f>
        <v>0</v>
      </c>
      <c r="S22" s="47"/>
    </row>
    <row r="23" s="3" customFormat="1" ht="13.5" customHeight="1"/>
    <row r="24" s="3" customFormat="1" ht="13.5" customHeight="1">
      <c r="T24" s="16"/>
    </row>
    <row r="25" s="3" customFormat="1" ht="13.5" customHeight="1">
      <c r="T25" s="16"/>
    </row>
    <row r="26" s="3" customFormat="1" ht="13.5" customHeight="1">
      <c r="T26" s="26"/>
    </row>
    <row r="27" s="3" customFormat="1" ht="13.5" customHeight="1">
      <c r="T27" s="4"/>
    </row>
    <row r="28" s="3" customFormat="1" ht="13.5" customHeight="1">
      <c r="T28" s="4"/>
    </row>
    <row r="29" s="3" customFormat="1" ht="15" customHeight="1">
      <c r="T29" s="4"/>
    </row>
    <row r="30" s="3" customFormat="1" ht="13.5" customHeight="1">
      <c r="T30" s="4"/>
    </row>
    <row r="31" spans="2:38" s="3" customFormat="1" ht="18.75" customHeight="1">
      <c r="B31" s="77" t="s">
        <v>45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</row>
    <row r="32" spans="2:38" s="3" customFormat="1" ht="14.25" customHeight="1">
      <c r="B32" s="77" t="s">
        <v>46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</row>
    <row r="33" spans="2:38" s="3" customFormat="1" ht="21.75" customHeight="1">
      <c r="B33" s="77" t="s">
        <v>47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</row>
    <row r="34" spans="2:38" s="3" customFormat="1" ht="19.5" customHeight="1">
      <c r="B34" s="77" t="s">
        <v>9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</row>
    <row r="35" spans="2:38" s="3" customFormat="1" ht="16.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</row>
    <row r="36" spans="2:42" s="3" customFormat="1" ht="10.5" customHeight="1"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N36" s="11"/>
      <c r="AP36" s="11"/>
    </row>
    <row r="37" spans="2:38" s="3" customFormat="1" ht="10.5" customHeight="1"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</row>
    <row r="38" spans="2:38" s="3" customFormat="1" ht="10.5" customHeight="1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</row>
    <row r="39" spans="2:38" s="3" customFormat="1" ht="10.5" customHeight="1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</row>
    <row r="40" spans="2:38" s="3" customFormat="1" ht="10.5" customHeight="1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</row>
    <row r="41" spans="2:43" s="17" customFormat="1" ht="10.5" customHeight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Q41" s="18"/>
    </row>
    <row r="42" spans="2:38" s="17" customFormat="1" ht="10.5" customHeight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</row>
    <row r="43" spans="2:38" s="17" customFormat="1" ht="10.5" customHeight="1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</row>
    <row r="44" spans="2:38" s="17" customFormat="1" ht="10.5" customHeight="1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</row>
    <row r="45" spans="2:38" s="17" customFormat="1" ht="10.5" customHeight="1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</row>
    <row r="46" spans="2:38" s="17" customFormat="1" ht="10.5" customHeight="1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</row>
    <row r="47" spans="2:38" s="17" customFormat="1" ht="10.5" customHeight="1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</row>
    <row r="48" spans="2:38" s="17" customFormat="1" ht="10.5" customHeight="1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</row>
    <row r="49" spans="2:38" s="17" customFormat="1" ht="10.5" customHeight="1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</row>
    <row r="50" spans="2:38" s="17" customFormat="1" ht="10.5" customHeight="1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</row>
    <row r="51" spans="2:38" s="17" customFormat="1" ht="10.5" customHeight="1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</row>
    <row r="52" spans="2:38" s="17" customFormat="1" ht="10.5" customHeight="1"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</row>
    <row r="53" spans="2:38" s="17" customFormat="1" ht="10.5" customHeight="1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</row>
    <row r="54" spans="2:38" s="17" customFormat="1" ht="10.5" customHeight="1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</row>
    <row r="55" spans="2:38" s="17" customFormat="1" ht="10.5" customHeight="1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</row>
    <row r="56" spans="2:38" s="17" customFormat="1" ht="10.5" customHeight="1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</row>
    <row r="57" spans="2:38" s="17" customFormat="1" ht="10.5" customHeight="1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</row>
    <row r="58" spans="2:38" s="17" customFormat="1" ht="10.5" customHeight="1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</row>
    <row r="59" spans="2:38" s="19" customFormat="1" ht="12.75">
      <c r="B59" s="74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</row>
    <row r="60" spans="2:38" s="19" customFormat="1" ht="12.75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</row>
    <row r="61" spans="2:38" s="19" customFormat="1" ht="12.75">
      <c r="B61" s="71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</row>
    <row r="62" spans="2:38" s="19" customFormat="1" ht="12.75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</row>
    <row r="63" spans="2:38" s="19" customFormat="1" ht="12.7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</row>
    <row r="64" spans="2:38" s="19" customFormat="1" ht="12.7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</row>
    <row r="65" spans="2:38" s="19" customFormat="1" ht="12.75"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</row>
    <row r="66" spans="2:38" s="19" customFormat="1" ht="12.75"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</row>
    <row r="67" spans="2:38" s="19" customFormat="1" ht="12.75">
      <c r="B67" s="71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</row>
    <row r="68" spans="2:38" s="19" customFormat="1" ht="12.75"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</row>
    <row r="69" spans="2:38" s="19" customFormat="1" ht="12.75">
      <c r="B69" s="71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</row>
    <row r="70" spans="2:38" s="19" customFormat="1" ht="12.75"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</row>
    <row r="71" spans="2:38" s="19" customFormat="1" ht="15.7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1"/>
      <c r="S71" s="22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</row>
    <row r="72" spans="2:38" s="19" customFormat="1" ht="15.7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1"/>
      <c r="S72" s="22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</row>
    <row r="73" spans="2:38" s="19" customFormat="1" ht="12.7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4"/>
      <c r="S73" s="25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</row>
    <row r="74" spans="2:38" s="19" customFormat="1" ht="12.7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4"/>
      <c r="S74" s="25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</row>
    <row r="75" spans="2:38" s="19" customFormat="1" ht="12.7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4"/>
      <c r="S75" s="25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</row>
    <row r="76" spans="2:38" s="19" customFormat="1" ht="12.7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4"/>
      <c r="S76" s="25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</row>
    <row r="77" spans="2:38" s="19" customFormat="1" ht="12.7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  <c r="S77" s="25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</row>
    <row r="78" spans="2:38" s="19" customFormat="1" ht="12.7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4"/>
      <c r="S78" s="25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</row>
    <row r="79" spans="2:38" s="19" customFormat="1" ht="12.7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/>
      <c r="S79" s="25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</row>
    <row r="80" spans="2:38" s="19" customFormat="1" ht="12.7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  <c r="S80" s="25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</row>
    <row r="81" spans="2:38" s="19" customFormat="1" ht="12.7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  <c r="S81" s="25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</row>
    <row r="82" spans="2:38" s="19" customFormat="1" ht="12.7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  <c r="S82" s="25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</row>
    <row r="83" spans="2:38" s="19" customFormat="1" ht="12.7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  <c r="S83" s="25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</row>
    <row r="84" spans="2:38" s="19" customFormat="1" ht="12.7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/>
      <c r="S84" s="25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</row>
    <row r="85" spans="2:38" s="19" customFormat="1" ht="12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  <c r="S85" s="25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</row>
    <row r="86" spans="2:38" s="19" customFormat="1" ht="12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  <c r="S86" s="25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</row>
    <row r="87" spans="2:38" s="19" customFormat="1" ht="12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  <c r="S87" s="25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</row>
    <row r="88" spans="2:38" s="19" customFormat="1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  <c r="S88" s="25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</row>
    <row r="89" spans="2:38" s="19" customFormat="1" ht="12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  <c r="S89" s="25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</row>
    <row r="90" spans="2:38" s="19" customFormat="1" ht="12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/>
      <c r="S90" s="25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</row>
    <row r="91" spans="2:38" s="19" customFormat="1" ht="12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  <c r="S91" s="25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</row>
    <row r="92" spans="2:38" s="19" customFormat="1" ht="12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4"/>
      <c r="S92" s="25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</row>
    <row r="93" spans="2:38" s="19" customFormat="1" ht="12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  <c r="S93" s="25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</row>
    <row r="94" spans="2:38" s="19" customFormat="1" ht="12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/>
      <c r="S94" s="25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</row>
    <row r="95" spans="2:38" s="19" customFormat="1" ht="12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/>
      <c r="S95" s="25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</row>
    <row r="96" spans="2:38" s="19" customFormat="1" ht="12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  <c r="S96" s="25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</row>
    <row r="97" spans="2:38" s="19" customFormat="1" ht="12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  <c r="S97" s="25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</row>
    <row r="98" spans="2:38" s="19" customFormat="1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  <c r="S98" s="25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</row>
    <row r="99" spans="2:38" s="19" customFormat="1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  <c r="S99" s="25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</row>
    <row r="100" spans="2:38" s="19" customFormat="1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  <c r="S100" s="25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</row>
    <row r="101" spans="2:38" s="19" customFormat="1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  <c r="S101" s="25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</row>
    <row r="102" spans="2:38" s="19" customFormat="1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  <c r="S102" s="25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</row>
    <row r="103" spans="2:38" s="19" customFormat="1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25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</row>
    <row r="104" spans="2:38" s="19" customFormat="1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25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</row>
    <row r="105" spans="2:38" s="19" customFormat="1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25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</row>
    <row r="106" spans="2:38" s="19" customFormat="1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25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</row>
    <row r="107" spans="2:38" s="19" customFormat="1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25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</row>
    <row r="108" spans="2:38" s="19" customFormat="1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25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</row>
    <row r="109" spans="2:38" s="19" customFormat="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25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</row>
    <row r="110" spans="2:38" s="19" customFormat="1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25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</row>
    <row r="111" spans="2:38" s="19" customFormat="1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25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</row>
    <row r="112" spans="2:38" s="19" customFormat="1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25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</row>
    <row r="113" spans="2:38" s="19" customFormat="1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25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</row>
    <row r="114" spans="2:38" s="19" customFormat="1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25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</row>
    <row r="115" spans="2:38" s="19" customFormat="1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  <c r="S115" s="25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</row>
    <row r="116" spans="2:38" s="19" customFormat="1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  <c r="S116" s="25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</row>
    <row r="117" spans="2:38" s="19" customFormat="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  <c r="S117" s="25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</row>
    <row r="118" spans="2:38" s="19" customFormat="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  <c r="S118" s="25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</row>
    <row r="119" spans="2:38" s="19" customFormat="1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  <c r="S119" s="25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</row>
    <row r="120" spans="2:38" s="19" customFormat="1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  <c r="S120" s="25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</row>
    <row r="121" spans="2:38" s="19" customFormat="1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  <c r="S121" s="25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</row>
    <row r="122" spans="2:38" s="19" customFormat="1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  <c r="S122" s="25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</row>
    <row r="123" spans="2:38" s="19" customFormat="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/>
      <c r="S123" s="25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</row>
    <row r="124" spans="2:38" s="19" customFormat="1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  <c r="S124" s="25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</row>
    <row r="125" spans="2:38" s="19" customFormat="1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  <c r="S125" s="25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</row>
    <row r="126" spans="2:38" s="19" customFormat="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  <c r="S126" s="25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</row>
    <row r="127" spans="2:38" s="19" customFormat="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  <c r="S127" s="25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</row>
    <row r="128" spans="2:38" s="19" customFormat="1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/>
      <c r="S128" s="25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</row>
    <row r="129" spans="2:38" s="19" customFormat="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  <c r="S129" s="25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</row>
    <row r="130" spans="2:38" s="19" customFormat="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  <c r="S130" s="25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</row>
    <row r="131" spans="2:38" s="19" customFormat="1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/>
      <c r="S131" s="25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</row>
    <row r="132" spans="2:38" s="19" customFormat="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  <c r="S132" s="25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</row>
    <row r="133" spans="2:38" s="19" customFormat="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/>
      <c r="S133" s="25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</row>
    <row r="134" spans="2:38" s="19" customFormat="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  <c r="S134" s="25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</row>
    <row r="135" spans="2:38" s="19" customFormat="1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4"/>
      <c r="S135" s="25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</row>
    <row r="136" spans="2:38" s="19" customFormat="1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  <c r="S136" s="25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</row>
    <row r="137" spans="2:38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6"/>
      <c r="S137" s="7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</row>
    <row r="138" spans="2:38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6"/>
      <c r="S138" s="7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</row>
    <row r="139" spans="2:38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6"/>
      <c r="S139" s="7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2:38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6"/>
      <c r="S140" s="7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</row>
    <row r="141" spans="2:38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6"/>
      <c r="S141" s="7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</row>
    <row r="142" spans="2:38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6"/>
      <c r="S142" s="7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2:38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6"/>
      <c r="S143" s="7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2:38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6"/>
      <c r="S144" s="7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2:38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6"/>
      <c r="S145" s="7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2:38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6"/>
      <c r="S146" s="7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</sheetData>
  <sheetProtection/>
  <mergeCells count="28">
    <mergeCell ref="D2:AG2"/>
    <mergeCell ref="D3:AG3"/>
    <mergeCell ref="D4:AG4"/>
    <mergeCell ref="B31:AL31"/>
    <mergeCell ref="B57:AL58"/>
    <mergeCell ref="B36:AL36"/>
    <mergeCell ref="C5:D5"/>
    <mergeCell ref="AA5:AJ5"/>
    <mergeCell ref="B32:AL32"/>
    <mergeCell ref="B34:AL34"/>
    <mergeCell ref="B33:AL33"/>
    <mergeCell ref="B35:AL35"/>
    <mergeCell ref="B45:AL46"/>
    <mergeCell ref="B47:AL48"/>
    <mergeCell ref="B49:AL50"/>
    <mergeCell ref="B51:AL52"/>
    <mergeCell ref="B53:AL54"/>
    <mergeCell ref="B55:AL56"/>
    <mergeCell ref="B69:AL70"/>
    <mergeCell ref="B61:AL62"/>
    <mergeCell ref="B63:AL64"/>
    <mergeCell ref="B65:AL66"/>
    <mergeCell ref="B67:AL68"/>
    <mergeCell ref="B37:AL38"/>
    <mergeCell ref="B39:AL40"/>
    <mergeCell ref="B41:AL42"/>
    <mergeCell ref="B43:AL44"/>
    <mergeCell ref="B59:AL60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</cp:lastModifiedBy>
  <cp:lastPrinted>2011-11-06T21:13:32Z</cp:lastPrinted>
  <dcterms:created xsi:type="dcterms:W3CDTF">2001-10-22T13:34:35Z</dcterms:created>
  <dcterms:modified xsi:type="dcterms:W3CDTF">2015-06-19T12:56:32Z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